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mc:AlternateContent xmlns:mc="http://schemas.openxmlformats.org/markup-compatibility/2006">
    <mc:Choice Requires="x15">
      <x15ac:absPath xmlns:x15ac="http://schemas.microsoft.com/office/spreadsheetml/2010/11/ac" url="/Users/qianzhuonifu/Downloads/"/>
    </mc:Choice>
  </mc:AlternateContent>
  <xr:revisionPtr revIDLastSave="0" documentId="13_ncr:1_{D8DD7662-D69E-6A46-9C05-F6124D88FEF1}" xr6:coauthVersionLast="47" xr6:coauthVersionMax="47" xr10:uidLastSave="{00000000-0000-0000-0000-000000000000}"/>
  <bookViews>
    <workbookView xWindow="0" yWindow="1980" windowWidth="33600" windowHeight="20540" xr2:uid="{00000000-000D-0000-FFFF-FFFF00000000}"/>
  </bookViews>
  <sheets>
    <sheet name="债权清单" sheetId="1" r:id="rId1"/>
  </sheets>
  <definedNames>
    <definedName name="_xlnm._FilterDatabase" localSheetId="0" hidden="1">债权清单!$A$3:$L$6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1" l="1"/>
  <c r="H5" i="1"/>
  <c r="G6" i="1"/>
  <c r="F6" i="1"/>
  <c r="H6" i="1" l="1"/>
</calcChain>
</file>

<file path=xl/sharedStrings.xml><?xml version="1.0" encoding="utf-8"?>
<sst xmlns="http://schemas.openxmlformats.org/spreadsheetml/2006/main" count="35" uniqueCount="24">
  <si>
    <t>基准日：2022年6月21日</t>
  </si>
  <si>
    <t xml:space="preserve"> </t>
  </si>
  <si>
    <t>单位：元</t>
  </si>
  <si>
    <t>项目序号</t>
  </si>
  <si>
    <t>债务人名称</t>
  </si>
  <si>
    <t>债务人地址</t>
  </si>
  <si>
    <t>债务人法定代表人</t>
  </si>
  <si>
    <t>经营范围</t>
  </si>
  <si>
    <t>本金</t>
  </si>
  <si>
    <t>利息</t>
  </si>
  <si>
    <t>债权总额</t>
  </si>
  <si>
    <t>罚息</t>
  </si>
  <si>
    <t>费用（包括诉讼费、公证费、评估费、测绘费、执行费、律师费等）</t>
  </si>
  <si>
    <t>担保情况</t>
  </si>
  <si>
    <t>债权现状</t>
  </si>
  <si>
    <t>合计</t>
  </si>
  <si>
    <t>-</t>
  </si>
  <si>
    <t>乌海市海明煤化有限责任公司1户债权清单</t>
  </si>
  <si>
    <t>乌海市海明煤化有限责任公司</t>
  </si>
  <si>
    <t>内蒙古自治区乌海市海南区公乌素工业园区</t>
  </si>
  <si>
    <t>张世琛</t>
  </si>
  <si>
    <t>生产销售洗精煤、销售焦炭、煤副产品</t>
  </si>
  <si>
    <t>终本</t>
  </si>
  <si>
    <r>
      <t xml:space="preserve">抵押：
1.以内蒙古金和泰置业有限公司所有位于乌海市海南区拉僧仲二街区的土地使用权乌国土资海南分国用（2011）第00067号和乌国土资海南分国用（2011）第00065号为抵押，其中:乌国土资海南分国用（2011）第00067号土地已处置归还贷款，本次转让仅为剩余债权。乌国土资海南分国用（2011）第00065号土地上有未拆迁房产及一处新建房产已抵押至包商银行。
</t>
    </r>
    <r>
      <rPr>
        <b/>
        <sz val="8"/>
        <rFont val="Calibri"/>
        <family val="2"/>
        <scheme val="minor"/>
      </rPr>
      <t>乌国土资海南分国用（2011）第00065号土地：</t>
    </r>
    <r>
      <rPr>
        <sz val="8"/>
        <rFont val="Calibri"/>
        <family val="2"/>
        <scheme val="minor"/>
      </rPr>
      <t xml:space="preserve">位于乌海市海南区拉僧仲二街区，土地性质为建设用地，土地用途为商业、住宅用地，使用权面积25,929平方米。
2.以内蒙古金和泰置业有限公司所有位于乌海市海南区卓子山街二十五街坊的房产蒙房权证乌海市字第111021307895号和蒙房权证乌海市字第111021307896号为抵押。
</t>
    </r>
    <r>
      <rPr>
        <b/>
        <sz val="8"/>
        <rFont val="Calibri"/>
        <family val="2"/>
        <scheme val="minor"/>
      </rPr>
      <t>蒙房权证乌海市字第111021307895号：</t>
    </r>
    <r>
      <rPr>
        <sz val="8"/>
        <rFont val="Calibri"/>
        <family val="2"/>
        <scheme val="minor"/>
      </rPr>
      <t xml:space="preserve">位于乌海市海南区卓子山街二十五街坊海南佳园综合楼-商业额-114，总建筑面积63.81平方米，规划用途为商业。
</t>
    </r>
    <r>
      <rPr>
        <b/>
        <sz val="8"/>
        <rFont val="Calibri"/>
        <family val="2"/>
        <scheme val="minor"/>
      </rPr>
      <t>蒙房权证乌海市字第111021307896号：</t>
    </r>
    <r>
      <rPr>
        <sz val="8"/>
        <rFont val="Calibri"/>
        <family val="2"/>
        <scheme val="minor"/>
      </rPr>
      <t>位于乌海市海南区卓子山街二十五街坊海南佳园综合楼-商业额-214，总建筑面积63.81平方米，规划用途为商业。
保证：
由内蒙古金和泰置业有限公司、借款企业法人代表张世琛与配偶刘丽萍及股东张世昕与配偶唐眯提供连带责任保证担保。</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</si>
</sst>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 #,##0.00_ ;_ * \-#,##0.00_ ;_ * &quot;-&quot;??_ ;_ @_ "/>
  </numFmts>
  <fonts count="14" x14ac:knownFonts="1">
    <font>
      <sz val="11"/>
      <color theme="1"/>
      <name val="Calibri"/>
      <charset val="134"/>
      <scheme val="minor"/>
    </font>
    <font>
      <sz val="11"/>
      <color theme="1"/>
      <name val="Cambria"/>
      <family val="1"/>
      <scheme val="major"/>
    </font>
    <font>
      <b/>
      <sz val="11"/>
      <color theme="1"/>
      <name val="Calibri"/>
      <family val="2"/>
      <scheme val="minor"/>
    </font>
    <font>
      <b/>
      <sz val="20"/>
      <color theme="1"/>
      <name val="Cambria"/>
      <family val="1"/>
      <scheme val="major"/>
    </font>
    <font>
      <b/>
      <sz val="11"/>
      <color theme="1"/>
      <name val="Cambria"/>
      <family val="1"/>
      <scheme val="major"/>
    </font>
    <font>
      <sz val="12"/>
      <color theme="1"/>
      <name val="Cambria"/>
      <family val="1"/>
      <scheme val="major"/>
    </font>
    <font>
      <b/>
      <sz val="8"/>
      <color theme="1"/>
      <name val="Calibri"/>
      <family val="2"/>
      <scheme val="minor"/>
    </font>
    <font>
      <sz val="8"/>
      <color theme="1"/>
      <name val="Calibri"/>
      <family val="2"/>
      <scheme val="minor"/>
    </font>
    <font>
      <sz val="8"/>
      <name val="Calibri"/>
      <family val="2"/>
      <scheme val="minor"/>
    </font>
    <font>
      <b/>
      <sz val="8"/>
      <name val="Calibri"/>
      <family val="2"/>
      <scheme val="minor"/>
    </font>
    <font>
      <sz val="11"/>
      <color theme="1"/>
      <name val="Calibri"/>
      <family val="2"/>
      <scheme val="minor"/>
    </font>
    <font>
      <sz val="11"/>
      <color theme="1"/>
      <name val="Calibri"/>
      <family val="2"/>
      <scheme val="minor"/>
    </font>
    <font>
      <sz val="8"/>
      <name val="Calibri"/>
      <family val="2"/>
      <scheme val="minor"/>
    </font>
    <font>
      <sz val="8"/>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164" fontId="10" fillId="0" borderId="0" applyFont="0" applyFill="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164" fontId="0" fillId="0" borderId="0" xfId="1" applyFont="1">
      <alignment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164" fontId="5" fillId="0" borderId="0" xfId="1" applyFont="1" applyAlignment="1">
      <alignment horizontal="center" vertical="center" wrapText="1"/>
    </xf>
    <xf numFmtId="0" fontId="6" fillId="0" borderId="1" xfId="0" applyFont="1" applyBorder="1" applyAlignment="1">
      <alignment horizontal="center" vertical="center" wrapText="1"/>
    </xf>
    <xf numFmtId="164" fontId="6" fillId="0" borderId="1" xfId="1" applyFont="1" applyBorder="1" applyAlignment="1">
      <alignment horizontal="center" vertical="center" wrapText="1"/>
    </xf>
    <xf numFmtId="0" fontId="7" fillId="0" borderId="1" xfId="0" applyFont="1" applyBorder="1" applyAlignment="1">
      <alignment horizontal="center" vertical="center" wrapText="1"/>
    </xf>
    <xf numFmtId="164" fontId="8" fillId="0" borderId="1" xfId="1" applyFont="1" applyBorder="1" applyAlignment="1">
      <alignment horizontal="center" vertical="center" wrapText="1"/>
    </xf>
    <xf numFmtId="164" fontId="9" fillId="0" borderId="1" xfId="1" applyFont="1" applyBorder="1" applyAlignment="1">
      <alignment horizontal="center" vertical="center" wrapText="1"/>
    </xf>
    <xf numFmtId="164" fontId="1" fillId="0" borderId="0" xfId="1" applyFont="1">
      <alignment vertical="center"/>
    </xf>
    <xf numFmtId="0" fontId="1" fillId="0" borderId="0" xfId="0" applyFont="1" applyAlignment="1">
      <alignment vertical="center" wrapText="1"/>
    </xf>
    <xf numFmtId="164" fontId="4" fillId="0" borderId="0" xfId="1" applyFont="1" applyBorder="1" applyAlignment="1">
      <alignment horizontal="right" vertical="center" wrapText="1"/>
    </xf>
    <xf numFmtId="164" fontId="9" fillId="0" borderId="1" xfId="1" applyFont="1" applyFill="1" applyBorder="1" applyAlignment="1">
      <alignment horizontal="center" vertical="center" wrapText="1"/>
    </xf>
    <xf numFmtId="0" fontId="12" fillId="0" borderId="1" xfId="0" applyFont="1" applyBorder="1" applyAlignment="1">
      <alignment horizontal="center" vertical="center" wrapText="1"/>
    </xf>
    <xf numFmtId="39" fontId="13" fillId="0" borderId="1" xfId="0" applyNumberFormat="1" applyFont="1" applyBorder="1" applyAlignment="1">
      <alignment horizontal="left" vertical="center" wrapText="1"/>
    </xf>
    <xf numFmtId="164" fontId="12" fillId="0" borderId="1" xfId="1" applyFont="1" applyBorder="1" applyAlignment="1">
      <alignment horizontal="center" vertical="center" wrapText="1"/>
    </xf>
    <xf numFmtId="164" fontId="11" fillId="0" borderId="1" xfId="1" applyFont="1" applyBorder="1" applyAlignment="1">
      <alignment horizontal="center" vertical="center"/>
    </xf>
    <xf numFmtId="9" fontId="12" fillId="2" borderId="1" xfId="0" applyNumberFormat="1" applyFont="1" applyFill="1" applyBorder="1" applyAlignment="1">
      <alignment horizontal="center" vertical="center" wrapText="1"/>
    </xf>
    <xf numFmtId="4" fontId="12" fillId="0" borderId="1" xfId="0" applyNumberFormat="1" applyFont="1" applyBorder="1" applyAlignment="1">
      <alignment horizontal="center" vertical="center" wrapText="1"/>
    </xf>
    <xf numFmtId="0" fontId="3" fillId="0" borderId="0" xfId="0" applyFont="1" applyAlignment="1">
      <alignment horizontal="center" vertical="center"/>
    </xf>
    <xf numFmtId="164" fontId="3" fillId="0" borderId="0" xfId="1" applyFont="1" applyAlignment="1">
      <alignment horizontal="center" vertical="center"/>
    </xf>
    <xf numFmtId="164" fontId="4" fillId="0" borderId="0" xfId="1" applyFont="1" applyBorder="1" applyAlignment="1">
      <alignment horizontal="left" vertical="center" wrapText="1"/>
    </xf>
    <xf numFmtId="0" fontId="2" fillId="0" borderId="1" xfId="0" applyFont="1" applyBorder="1" applyAlignment="1">
      <alignment horizontal="center" vertical="center"/>
    </xf>
    <xf numFmtId="164" fontId="2" fillId="0" borderId="1" xfId="1"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
  <sheetViews>
    <sheetView tabSelected="1" zoomScale="120" zoomScaleNormal="120" workbookViewId="0">
      <selection activeCell="O4" sqref="O4"/>
    </sheetView>
  </sheetViews>
  <sheetFormatPr baseColWidth="10" defaultColWidth="9" defaultRowHeight="15" x14ac:dyDescent="0.2"/>
  <cols>
    <col min="1" max="1" width="4.1640625" customWidth="1"/>
    <col min="2" max="2" width="14.5" customWidth="1"/>
    <col min="3" max="3" width="22.1640625" customWidth="1"/>
    <col min="4" max="4" width="8.33203125" customWidth="1"/>
    <col min="5" max="5" width="19.33203125" style="3" customWidth="1"/>
    <col min="6" max="6" width="13.33203125" style="4" customWidth="1"/>
    <col min="7" max="8" width="14.1640625" style="4" customWidth="1"/>
    <col min="9" max="9" width="6" style="4" customWidth="1"/>
    <col min="10" max="10" width="11.83203125" style="4" customWidth="1"/>
    <col min="11" max="11" width="33.6640625" customWidth="1"/>
    <col min="12" max="12" width="20" customWidth="1"/>
  </cols>
  <sheetData>
    <row r="1" spans="1:12" s="1" customFormat="1" ht="25" x14ac:dyDescent="0.2">
      <c r="A1" s="23" t="s">
        <v>17</v>
      </c>
      <c r="B1" s="23"/>
      <c r="C1" s="23"/>
      <c r="D1" s="23"/>
      <c r="E1" s="23"/>
      <c r="F1" s="24"/>
      <c r="G1" s="24"/>
      <c r="H1" s="24"/>
      <c r="I1" s="24"/>
      <c r="J1" s="24"/>
      <c r="K1" s="23"/>
      <c r="L1" s="23"/>
    </row>
    <row r="2" spans="1:12" s="1" customFormat="1" ht="18.75" customHeight="1" x14ac:dyDescent="0.2">
      <c r="A2" s="25" t="s">
        <v>0</v>
      </c>
      <c r="B2" s="25"/>
      <c r="C2" s="25"/>
      <c r="D2" s="5"/>
      <c r="E2" s="6"/>
      <c r="F2" s="7"/>
      <c r="G2" s="7"/>
      <c r="H2" s="7"/>
      <c r="I2" s="13"/>
      <c r="J2" s="13"/>
      <c r="K2" s="14" t="s">
        <v>1</v>
      </c>
      <c r="L2" s="15" t="s">
        <v>2</v>
      </c>
    </row>
    <row r="3" spans="1:12" s="2" customFormat="1" ht="55.25" customHeight="1" x14ac:dyDescent="0.2">
      <c r="A3" s="8" t="s">
        <v>3</v>
      </c>
      <c r="B3" s="8" t="s">
        <v>4</v>
      </c>
      <c r="C3" s="8" t="s">
        <v>5</v>
      </c>
      <c r="D3" s="8" t="s">
        <v>6</v>
      </c>
      <c r="E3" s="8" t="s">
        <v>7</v>
      </c>
      <c r="F3" s="9" t="s">
        <v>8</v>
      </c>
      <c r="G3" s="9" t="s">
        <v>9</v>
      </c>
      <c r="H3" s="9" t="s">
        <v>10</v>
      </c>
      <c r="I3" s="9" t="s">
        <v>11</v>
      </c>
      <c r="J3" s="16" t="s">
        <v>12</v>
      </c>
      <c r="K3" s="8" t="s">
        <v>13</v>
      </c>
      <c r="L3" s="8" t="s">
        <v>14</v>
      </c>
    </row>
    <row r="4" spans="1:12" ht="408" customHeight="1" x14ac:dyDescent="0.2">
      <c r="A4" s="10">
        <v>1</v>
      </c>
      <c r="B4" s="28" t="s">
        <v>18</v>
      </c>
      <c r="C4" s="17" t="s">
        <v>19</v>
      </c>
      <c r="D4" s="17" t="s">
        <v>20</v>
      </c>
      <c r="E4" s="18" t="s">
        <v>21</v>
      </c>
      <c r="F4" s="11">
        <v>21792439</v>
      </c>
      <c r="G4" s="11">
        <v>14856463.83</v>
      </c>
      <c r="H4" s="11">
        <f>SUM(F4:G4)</f>
        <v>36648902.829999998</v>
      </c>
      <c r="I4" s="20" t="s">
        <v>16</v>
      </c>
      <c r="J4" s="19" t="s">
        <v>16</v>
      </c>
      <c r="K4" s="29" t="s">
        <v>23</v>
      </c>
      <c r="L4" s="21" t="s">
        <v>22</v>
      </c>
    </row>
    <row r="5" spans="1:12" ht="392" customHeight="1" x14ac:dyDescent="0.2">
      <c r="A5" s="10">
        <v>2</v>
      </c>
      <c r="B5" s="28" t="s">
        <v>18</v>
      </c>
      <c r="C5" s="17" t="s">
        <v>19</v>
      </c>
      <c r="D5" s="17" t="s">
        <v>20</v>
      </c>
      <c r="E5" s="18" t="s">
        <v>21</v>
      </c>
      <c r="F5" s="19" t="s">
        <v>16</v>
      </c>
      <c r="G5" s="11">
        <v>10649713.23</v>
      </c>
      <c r="H5" s="11">
        <f>SUM(F5:G5)</f>
        <v>10649713.23</v>
      </c>
      <c r="I5" s="20" t="s">
        <v>16</v>
      </c>
      <c r="J5" s="19" t="s">
        <v>16</v>
      </c>
      <c r="K5" s="29" t="s">
        <v>23</v>
      </c>
      <c r="L5" s="22" t="s">
        <v>22</v>
      </c>
    </row>
    <row r="6" spans="1:12" ht="22.25" customHeight="1" x14ac:dyDescent="0.2">
      <c r="A6" s="26" t="s">
        <v>15</v>
      </c>
      <c r="B6" s="26"/>
      <c r="C6" s="26"/>
      <c r="D6" s="26"/>
      <c r="E6" s="26"/>
      <c r="F6" s="12">
        <f>SUM(F4:F5)</f>
        <v>21792439</v>
      </c>
      <c r="G6" s="12">
        <f>SUM(G4:G5)</f>
        <v>25506177.060000002</v>
      </c>
      <c r="H6" s="12">
        <f>SUM(H4:H5)</f>
        <v>47298616.060000002</v>
      </c>
      <c r="I6" s="27" t="s">
        <v>16</v>
      </c>
      <c r="J6" s="27"/>
      <c r="K6" s="27"/>
      <c r="L6" s="27"/>
    </row>
  </sheetData>
  <autoFilter ref="A3:L6" xr:uid="{00000000-0009-0000-0000-000000000000}"/>
  <mergeCells count="4">
    <mergeCell ref="A1:L1"/>
    <mergeCell ref="A2:C2"/>
    <mergeCell ref="A6:E6"/>
    <mergeCell ref="I6:L6"/>
  </mergeCells>
  <pageMargins left="0.70866141732283505" right="0.70866141732283505" top="0.74803149606299202" bottom="0.74803149606299202" header="0.31496062992126" footer="0.31496062992126"/>
  <pageSetup paperSize="9" scale="72"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债权清单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Microsoft Office User</cp:lastModifiedBy>
  <cp:lastPrinted>2022-10-19T05:24:00Z</cp:lastPrinted>
  <dcterms:created xsi:type="dcterms:W3CDTF">2022-09-07T08:21:00Z</dcterms:created>
  <dcterms:modified xsi:type="dcterms:W3CDTF">2023-01-10T04:24:03Z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EFC4611DDA0D4D2AA1F6081D6CFDB2F5</vt:lpwstr>
  </property>
  <property fmtid="{D5CDD505-2E9C-101B-9397-08002B2CF9AE}" pid="3" name="KSOProductBuildVer">
    <vt:lpwstr>2052-11.1.0.12763</vt:lpwstr>
  </property>
</Properties>
</file>